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<sst xmlns="http://schemas.openxmlformats.org/spreadsheetml/2006/main" count="31" uniqueCount="28">
  <si>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LIF</t>
  </si>
  <si>
    <t>FRITZ</t>
  </si>
  <si>
    <t>KPÖ</t>
  </si>
  <si>
    <t>Die Christen</t>
  </si>
  <si>
    <t>SUMME</t>
  </si>
  <si>
    <t>SPÖ</t>
  </si>
  <si>
    <t>ÖVP</t>
  </si>
  <si>
    <t>GRÜNE</t>
  </si>
  <si>
    <t>FPÖ</t>
  </si>
  <si>
    <t>BZÖ</t>
  </si>
  <si>
    <t>RETTÖ</t>
  </si>
  <si>
    <t>LINKE</t>
  </si>
  <si>
    <t>KHK</t>
  </si>
  <si>
    <t>STARK</t>
  </si>
  <si>
    <t>TRP</t>
  </si>
  <si>
    <t>Stimmen</t>
  </si>
  <si>
    <t>Mandate</t>
  </si>
  <si>
    <t>Partei</t>
  </si>
  <si>
    <t>erhaltene</t>
  </si>
  <si>
    <t>Die LINKE</t>
  </si>
  <si>
    <t>1 Mandat =</t>
  </si>
  <si>
    <t>% Stimmen</t>
  </si>
  <si>
    <t>Differenz</t>
  </si>
  <si>
    <t>anteilige</t>
  </si>
  <si>
    <t>Nationalratswahl 2008</t>
  </si>
  <si>
    <t>tatsächlich</t>
  </si>
  <si>
    <t>Wahlrecht</t>
  </si>
  <si>
    <t xml:space="preserve">faires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</si>
</sst>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6"/>
  <sheetViews>
    <sheetView tabSelected="1" workbookViewId="0" topLeftCell="A1">
      <selection activeCell="G6" sqref="G6"/>
    </sheetView>
  </sheetViews>
  <sheetFormatPr defaultColWidth="11.421875" defaultRowHeight="12.75"/>
  <cols>
    <col min="1" max="1" width="5.8515625" style="1" customWidth="1"/>
    <col min="2" max="3" width="15.8515625" style="1" customWidth="1"/>
    <col min="4" max="4" width="16.00390625" style="1" customWidth="1"/>
    <col min="5" max="7" width="17.00390625" style="1" customWidth="1"/>
    <col min="8" max="8" width="14.8515625" style="4" customWidth="1"/>
    <col min="9" max="16384" width="11.421875" style="1" customWidth="1"/>
  </cols>
  <sheetData>
    <row r="1" ht="18.75" customHeight="1"/>
    <row r="2" spans="2:8" ht="18.75" customHeight="1">
      <c r="B2" s="5" t="s">
        <v>24</v>
      </c>
      <c r="C2" s="6"/>
      <c r="D2" s="6"/>
      <c r="E2" s="6"/>
      <c r="F2" s="6"/>
      <c r="G2" s="6"/>
      <c r="H2" s="7"/>
    </row>
    <row r="3" spans="2:8" ht="18.75" customHeight="1">
      <c r="B3" s="6"/>
      <c r="C3" s="5"/>
      <c r="D3" s="5"/>
      <c r="E3" s="8"/>
      <c r="F3" s="8" t="s">
        <v>27</v>
      </c>
      <c r="G3" s="8" t="s">
        <v>25</v>
      </c>
      <c r="H3" s="7"/>
    </row>
    <row r="4" spans="2:8" ht="18.75" customHeight="1">
      <c r="B4" s="6"/>
      <c r="C4" s="5" t="s">
        <v>18</v>
      </c>
      <c r="D4" s="5"/>
      <c r="E4" s="8" t="s">
        <v>23</v>
      </c>
      <c r="F4" s="8" t="s">
        <v>26</v>
      </c>
      <c r="G4" s="8" t="s">
        <v>18</v>
      </c>
      <c r="H4" s="7"/>
    </row>
    <row r="5" spans="2:8" ht="18.75" customHeight="1">
      <c r="B5" s="5" t="s">
        <v>17</v>
      </c>
      <c r="C5" s="5" t="s">
        <v>15</v>
      </c>
      <c r="D5" s="5" t="s">
        <v>21</v>
      </c>
      <c r="E5" s="8" t="s">
        <v>16</v>
      </c>
      <c r="F5" s="8" t="s">
        <v>16</v>
      </c>
      <c r="G5" s="8" t="s">
        <v>16</v>
      </c>
      <c r="H5" s="8" t="s">
        <v>22</v>
      </c>
    </row>
    <row r="6" spans="2:8" ht="12.75" customHeight="1">
      <c r="B6" s="5"/>
      <c r="C6" s="5"/>
      <c r="D6" s="5"/>
      <c r="E6" s="5"/>
      <c r="F6" s="5"/>
      <c r="G6" s="5"/>
      <c r="H6" s="8"/>
    </row>
    <row r="7" spans="2:8" ht="18.75" customHeight="1">
      <c r="B7" s="6" t="s">
        <v>5</v>
      </c>
      <c r="C7" s="9">
        <v>1430206</v>
      </c>
      <c r="D7" s="10">
        <f aca="true" t="shared" si="0" ref="D7:D21">C7/C$22</f>
        <v>0.2926367045750535</v>
      </c>
      <c r="E7" s="11">
        <f aca="true" t="shared" si="1" ref="E7:E21">C7/C$24</f>
        <v>53.552516937234785</v>
      </c>
      <c r="F7" s="6">
        <v>54</v>
      </c>
      <c r="G7" s="6">
        <v>57</v>
      </c>
      <c r="H7" s="12">
        <f>G7-F7</f>
        <v>3</v>
      </c>
    </row>
    <row r="8" spans="2:8" ht="18.75" customHeight="1">
      <c r="B8" s="6" t="s">
        <v>6</v>
      </c>
      <c r="C8" s="9">
        <v>1269656</v>
      </c>
      <c r="D8" s="10">
        <f t="shared" si="0"/>
        <v>0.2597863159460554</v>
      </c>
      <c r="E8" s="11">
        <f t="shared" si="1"/>
        <v>47.540895818128135</v>
      </c>
      <c r="F8" s="6">
        <v>48</v>
      </c>
      <c r="G8" s="6">
        <v>51</v>
      </c>
      <c r="H8" s="12">
        <f>G8-F8</f>
        <v>3</v>
      </c>
    </row>
    <row r="9" spans="2:8" ht="18.75" customHeight="1">
      <c r="B9" s="6" t="s">
        <v>8</v>
      </c>
      <c r="C9" s="9">
        <v>857029</v>
      </c>
      <c r="D9" s="10">
        <f t="shared" si="0"/>
        <v>0.17535805491324571</v>
      </c>
      <c r="E9" s="11">
        <f t="shared" si="1"/>
        <v>32.090524049123964</v>
      </c>
      <c r="F9" s="6">
        <v>32</v>
      </c>
      <c r="G9" s="6">
        <v>34</v>
      </c>
      <c r="H9" s="12">
        <f>G9-F9</f>
        <v>2</v>
      </c>
    </row>
    <row r="10" spans="2:8" ht="18.75" customHeight="1">
      <c r="B10" s="6" t="s">
        <v>9</v>
      </c>
      <c r="C10" s="9">
        <v>522933</v>
      </c>
      <c r="D10" s="10">
        <f t="shared" si="0"/>
        <v>0.10699814560528094</v>
      </c>
      <c r="E10" s="11">
        <f t="shared" si="1"/>
        <v>19.58066064576641</v>
      </c>
      <c r="F10" s="6">
        <v>20</v>
      </c>
      <c r="G10" s="6">
        <v>21</v>
      </c>
      <c r="H10" s="12">
        <f>G10-F10</f>
        <v>1</v>
      </c>
    </row>
    <row r="11" spans="2:8" ht="18.75" customHeight="1">
      <c r="B11" s="6" t="s">
        <v>7</v>
      </c>
      <c r="C11" s="9">
        <v>509936</v>
      </c>
      <c r="D11" s="10">
        <f t="shared" si="0"/>
        <v>0.1043388089437357</v>
      </c>
      <c r="E11" s="11">
        <f t="shared" si="1"/>
        <v>19.094002036703632</v>
      </c>
      <c r="F11" s="6">
        <v>19</v>
      </c>
      <c r="G11" s="6">
        <v>20</v>
      </c>
      <c r="H11" s="12">
        <f>G11-F11</f>
        <v>1</v>
      </c>
    </row>
    <row r="12" spans="2:8" ht="18.75" customHeight="1">
      <c r="B12" s="6" t="s">
        <v>0</v>
      </c>
      <c r="C12" s="9">
        <v>102249</v>
      </c>
      <c r="D12" s="10">
        <f t="shared" si="0"/>
        <v>0.02092132909951059</v>
      </c>
      <c r="E12" s="11">
        <f t="shared" si="1"/>
        <v>3.8286032252104376</v>
      </c>
      <c r="F12" s="6">
        <v>4</v>
      </c>
      <c r="G12" s="6">
        <v>0</v>
      </c>
      <c r="H12" s="12">
        <f>G12-F12</f>
        <v>-4</v>
      </c>
    </row>
    <row r="13" spans="2:8" ht="18.75" customHeight="1">
      <c r="B13" s="6" t="s">
        <v>1</v>
      </c>
      <c r="C13" s="9">
        <v>86194</v>
      </c>
      <c r="D13" s="10">
        <f t="shared" si="0"/>
        <v>0.017636290236610782</v>
      </c>
      <c r="E13" s="11">
        <f t="shared" si="1"/>
        <v>3.227441113299773</v>
      </c>
      <c r="F13" s="6">
        <v>3</v>
      </c>
      <c r="G13" s="6">
        <v>0</v>
      </c>
      <c r="H13" s="12">
        <f>G13-F13</f>
        <v>-3</v>
      </c>
    </row>
    <row r="14" spans="2:8" ht="18.75" customHeight="1">
      <c r="B14" s="6" t="s">
        <v>2</v>
      </c>
      <c r="C14" s="9">
        <v>37362</v>
      </c>
      <c r="D14" s="10">
        <f t="shared" si="0"/>
        <v>0.007644697726294777</v>
      </c>
      <c r="E14" s="11">
        <f t="shared" si="1"/>
        <v>1.3989796839119442</v>
      </c>
      <c r="F14" s="6">
        <v>1</v>
      </c>
      <c r="G14" s="6">
        <v>0</v>
      </c>
      <c r="H14" s="12">
        <f>G14-F14</f>
        <v>-1</v>
      </c>
    </row>
    <row r="15" spans="2:8" ht="18.75" customHeight="1">
      <c r="B15" s="6" t="s">
        <v>10</v>
      </c>
      <c r="C15" s="9">
        <v>35718</v>
      </c>
      <c r="D15" s="10">
        <f t="shared" si="0"/>
        <v>0.007308316294304289</v>
      </c>
      <c r="E15" s="11">
        <f t="shared" si="1"/>
        <v>1.3374218818576848</v>
      </c>
      <c r="F15" s="6">
        <v>1</v>
      </c>
      <c r="G15" s="6">
        <v>0</v>
      </c>
      <c r="H15" s="12">
        <f>G15-F15</f>
        <v>-1</v>
      </c>
    </row>
    <row r="16" spans="2:8" ht="18.75" customHeight="1">
      <c r="B16" s="6" t="s">
        <v>3</v>
      </c>
      <c r="C16" s="9">
        <v>31080</v>
      </c>
      <c r="D16" s="10">
        <f t="shared" si="0"/>
        <v>0.006359327801863971</v>
      </c>
      <c r="E16" s="11">
        <f t="shared" si="1"/>
        <v>1.1637569877411065</v>
      </c>
      <c r="F16" s="6">
        <v>1</v>
      </c>
      <c r="G16" s="6">
        <v>0</v>
      </c>
      <c r="H16" s="12">
        <f>G16-F16</f>
        <v>-1</v>
      </c>
    </row>
    <row r="17" spans="2:8" ht="18.75" customHeight="1">
      <c r="B17" s="6" t="s">
        <v>14</v>
      </c>
      <c r="C17" s="9">
        <v>2224</v>
      </c>
      <c r="D17" s="10">
        <f t="shared" si="0"/>
        <v>0.00045505614643968694</v>
      </c>
      <c r="E17" s="11">
        <f t="shared" si="1"/>
        <v>0.08327527479846271</v>
      </c>
      <c r="F17" s="6">
        <v>0</v>
      </c>
      <c r="G17" s="6">
        <v>0</v>
      </c>
      <c r="H17" s="13">
        <f>G17-F17</f>
        <v>0</v>
      </c>
    </row>
    <row r="18" spans="2:8" ht="18.75" customHeight="1">
      <c r="B18" s="6" t="s">
        <v>11</v>
      </c>
      <c r="C18" s="9">
        <v>1789</v>
      </c>
      <c r="D18" s="10">
        <f t="shared" si="0"/>
        <v>0.00036605011060278776</v>
      </c>
      <c r="E18" s="11">
        <f t="shared" si="1"/>
        <v>0.06698717024031016</v>
      </c>
      <c r="F18" s="6">
        <v>0</v>
      </c>
      <c r="G18" s="6">
        <v>0</v>
      </c>
      <c r="H18" s="13">
        <f>G18-F18</f>
        <v>0</v>
      </c>
    </row>
    <row r="19" spans="2:8" ht="18.75" customHeight="1">
      <c r="B19" s="6" t="s">
        <v>19</v>
      </c>
      <c r="C19" s="6">
        <v>349</v>
      </c>
      <c r="D19" s="10">
        <f t="shared" si="0"/>
        <v>7.140944024615592E-05</v>
      </c>
      <c r="E19" s="11">
        <f t="shared" si="1"/>
        <v>0.01306792756504653</v>
      </c>
      <c r="F19" s="6">
        <v>0</v>
      </c>
      <c r="G19" s="6">
        <v>0</v>
      </c>
      <c r="H19" s="13">
        <f>G19-F19</f>
        <v>0</v>
      </c>
    </row>
    <row r="20" spans="2:8" ht="18.75" customHeight="1">
      <c r="B20" s="6" t="s">
        <v>12</v>
      </c>
      <c r="C20" s="6">
        <v>347</v>
      </c>
      <c r="D20" s="10">
        <f t="shared" si="0"/>
        <v>7.10002170928828E-05</v>
      </c>
      <c r="E20" s="11">
        <f t="shared" si="1"/>
        <v>0.012993039727997554</v>
      </c>
      <c r="F20" s="6">
        <v>0</v>
      </c>
      <c r="G20" s="6">
        <v>0</v>
      </c>
      <c r="H20" s="13">
        <f>G20-F20</f>
        <v>0</v>
      </c>
    </row>
    <row r="21" spans="2:8" ht="18.75" customHeight="1">
      <c r="B21" s="6" t="s">
        <v>13</v>
      </c>
      <c r="C21" s="6">
        <v>237</v>
      </c>
      <c r="D21" s="10">
        <f t="shared" si="0"/>
        <v>4.8492943662862325E-05</v>
      </c>
      <c r="E21" s="11">
        <f t="shared" si="1"/>
        <v>0.008874208690303805</v>
      </c>
      <c r="F21" s="6">
        <v>0</v>
      </c>
      <c r="G21" s="6">
        <v>0</v>
      </c>
      <c r="H21" s="13">
        <f>G21-F21</f>
        <v>0</v>
      </c>
    </row>
    <row r="22" spans="2:8" s="3" customFormat="1" ht="18.75" customHeight="1">
      <c r="B22" s="5" t="s">
        <v>4</v>
      </c>
      <c r="C22" s="14">
        <v>4887309</v>
      </c>
      <c r="D22" s="15">
        <f>SUM(D7:D21)</f>
        <v>1</v>
      </c>
      <c r="E22" s="16">
        <f>SUM(E7:E21)</f>
        <v>183</v>
      </c>
      <c r="F22" s="17">
        <f>SUM(F7:F21)</f>
        <v>183</v>
      </c>
      <c r="G22" s="5">
        <f>SUM(G7:G21)</f>
        <v>183</v>
      </c>
      <c r="H22" s="13">
        <f>G22-F22</f>
        <v>0</v>
      </c>
    </row>
    <row r="23" spans="2:8" ht="18.75" customHeight="1">
      <c r="B23" s="6"/>
      <c r="C23" s="6"/>
      <c r="D23" s="6"/>
      <c r="E23" s="6"/>
      <c r="F23" s="6"/>
      <c r="G23" s="6"/>
      <c r="H23" s="7"/>
    </row>
    <row r="24" spans="2:8" ht="18.75" customHeight="1">
      <c r="B24" s="6" t="s">
        <v>20</v>
      </c>
      <c r="C24" s="9">
        <f>C22/G22</f>
        <v>26706.60655737705</v>
      </c>
      <c r="D24" s="6"/>
      <c r="E24" s="6"/>
      <c r="F24" s="6"/>
      <c r="G24" s="6"/>
      <c r="H24" s="7"/>
    </row>
    <row r="25" ht="18.75" customHeight="1"/>
    <row r="26" spans="4:5" ht="15" customHeight="1">
      <c r="D26" s="2"/>
      <c r="E26" s="2"/>
    </row>
    <row r="27" ht="15" customHeight="1"/>
    <row r="28" ht="15" customHeight="1"/>
    <row r="29" ht="15" customHeight="1"/>
    <row r="30" ht="15" customHeight="1"/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Marschall</dc:creator>
  <cp:keywords/>
  <dc:description/>
  <cp:lastModifiedBy>Robert Marschall</cp:lastModifiedBy>
  <cp:lastPrinted>2012-09-11T16:32:16Z</cp:lastPrinted>
  <dcterms:created xsi:type="dcterms:W3CDTF">2012-09-11T15:55:18Z</dcterms:created>
  <dcterms:modified xsi:type="dcterms:W3CDTF">2013-09-26T18:35:31Z</dcterms:modified>
  <cp:category/>
  <cp:version/>
  <cp:contentType/>
  <cp:contentStatus/>
</cp:coreProperties>
</file>